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445" activeTab="0"/>
  </bookViews>
  <sheets>
    <sheet name="DP 1055 S" sheetId="1" r:id="rId1"/>
  </sheets>
  <definedNames/>
  <calcPr fullCalcOnLoad="1"/>
</workbook>
</file>

<file path=xl/sharedStrings.xml><?xml version="1.0" encoding="utf-8"?>
<sst xmlns="http://schemas.openxmlformats.org/spreadsheetml/2006/main" count="81" uniqueCount="54">
  <si>
    <t>Lp.</t>
  </si>
  <si>
    <t>Symbol pozycji</t>
  </si>
  <si>
    <t>Odcinek</t>
  </si>
  <si>
    <t>Cena jedn.    (zł)</t>
  </si>
  <si>
    <t>Wartość netto (zł)</t>
  </si>
  <si>
    <t>razem netto</t>
  </si>
  <si>
    <t>VAT 23%</t>
  </si>
  <si>
    <t>razem brutto</t>
  </si>
  <si>
    <t>Jm.</t>
  </si>
  <si>
    <t>Ilość</t>
  </si>
  <si>
    <t>t</t>
  </si>
  <si>
    <t>m</t>
  </si>
  <si>
    <t>szt.</t>
  </si>
  <si>
    <t>ST D-04.01.01</t>
  </si>
  <si>
    <r>
      <t>m</t>
    </r>
    <r>
      <rPr>
        <vertAlign val="superscript"/>
        <sz val="9"/>
        <rFont val="Arial"/>
        <family val="2"/>
      </rPr>
      <t>2</t>
    </r>
  </si>
  <si>
    <t>ST D-04.04.02</t>
  </si>
  <si>
    <t>ST D-04.07.01a</t>
  </si>
  <si>
    <t>ST D-05.03.11</t>
  </si>
  <si>
    <t>ST D-04.03.01</t>
  </si>
  <si>
    <t>ST D-05.03.05b</t>
  </si>
  <si>
    <t>ST D-05.03.05a</t>
  </si>
  <si>
    <t>ST D-06.03.01</t>
  </si>
  <si>
    <t>ST D-08.01.01</t>
  </si>
  <si>
    <t>Regulacja pionowa zasów wodociągowych i hydrantów na pierścieniach betonowych</t>
  </si>
  <si>
    <t>ST D-03.02.01</t>
  </si>
  <si>
    <t>Frezowanie korekcyjnie (średnia grubość 3 cm) nawierzchni bitumicznej frezarką (pozyskany destrukt przeznaczony do utwardzenia poboczy)</t>
  </si>
  <si>
    <t>Mechaniczne czyszczenie nawierzchni drogowej ulepszonej</t>
  </si>
  <si>
    <t>Skropienie nawierzchni drogowej ulepszonej emulsją asfaltową</t>
  </si>
  <si>
    <r>
      <t>m</t>
    </r>
    <r>
      <rPr>
        <vertAlign val="superscript"/>
        <sz val="9"/>
        <rFont val="Arial"/>
        <family val="2"/>
      </rPr>
      <t>3</t>
    </r>
  </si>
  <si>
    <t>ST D-03.04.01</t>
  </si>
  <si>
    <t>Studnie chłonne z kręgów betonowych o średnicy 1200 mm i głębokości 2,0 m wraz z pokrywą nastudzienną + właz żeliwny typ ciężki</t>
  </si>
  <si>
    <t>Krawężnik betonowy 15x22 cm (najazdowy)</t>
  </si>
  <si>
    <t xml:space="preserve">Ława betonowa z oporem pod krawężniki (beton C25/30)       </t>
  </si>
  <si>
    <t>Wycena własna</t>
  </si>
  <si>
    <t>Obrukowanie z kostki kamiennej na podsypce cementowo - piaskowej (wylot drenażu do rowu otwartego)</t>
  </si>
  <si>
    <t>Podbudowa z mieszanki mineralno - bitumicznej grysowej AC 16 P 35/50 KR 3-4; grubość po zagęszczeniu 6 cm (obustronnie po 0,60 m)</t>
  </si>
  <si>
    <t>Nawierzchnia z mieszanek mineralno - bitumicznych grysowych /warstwa ścieralna/ AC 11 S 50/70 KR 3-4; grubość po zagęszczeniu 4 cm</t>
  </si>
  <si>
    <t>Utwardzenie poboczy mieszanką kruszywa łamanego + pozyskany destrukt asfaltowy grubość po zagęszczeniu 10 cm (obustronnie po 1,0 m)</t>
  </si>
  <si>
    <t>Podbudowa z kruszywa łamanego 0/31,5; średnia grubość po zagęszczeniu 10 cm (upłynnienie nawierzchni zjazdów do posesji)</t>
  </si>
  <si>
    <t>Studzienki ściekowe uliczne betonowe z gotowych elementów o średnicy 500 mm z osadnikiem + wpust uliczny żeliwny typ ciężki (włączenie do drenażu)</t>
  </si>
  <si>
    <t>ST D-06.04.01</t>
  </si>
  <si>
    <t>Wykonanie rowu odwadniajacego wraz z odmuleniem i wyprofilowanie skarp i dna</t>
  </si>
  <si>
    <t>Kanały rurowe z rur PCV (sztywność obwodowa SN 8) łączone na wcisk o śr. 200 mm (przykanaliki) z obsypaniem rur piaskiem</t>
  </si>
  <si>
    <t>Rozebranie i ponowne odtworzenie konstrukcji nawierzchni jezdni (przekopy) w technologii: wykonanie warstwy odsączającej - grubość 10 cm (po zagęszczeniu); wykonanie podbudowy z kruszywa łamanego - grubość 20 cm (po zagęszczeniu); podbudowa bitumiczna AC 16 P 35/50 KR 3-4 - grubość 6 cm (po zagęszczeniu) - pod przykanaliki</t>
  </si>
  <si>
    <t>Mechaniczne wykonanie koryta pod warstwy konstrukcyjne na poszerzeniu, głębokości 25 cm z odwozem ziemi na odległość do 2 km wraz z utylizacją (obustronnie po 0,60 m)</t>
  </si>
  <si>
    <t>ST D-02.01.01</t>
  </si>
  <si>
    <t>Podbudowa z kruszywa łamanego 0/31,5 na poszerzeniu - warstwa górna grubość 5 cm po zagęszczeniu (obustronnie po 0,60 m)</t>
  </si>
  <si>
    <t>Roboty ziemne wykonywane koparkami podsiębiernymi o poj. łyżki 0,40 m3 w gr. kat.III-IV z transportem urobku na odległość do 2 km sam. samowyładowczymi wraz z utylizacją (pod elementy odwodnienia)</t>
  </si>
  <si>
    <t>Podbudowa z kruszywa łamanego 31,5/63 na poszerzeniu - warstwa dolna grubość 15 cm po zagęszczeniu (obustronnie po 0,60 m)</t>
  </si>
  <si>
    <t>Nawierzchnia z mieszanek mineralno - bitumicznych grysowych /warstwa wiążąca/ AC 16 W 35/50 KR 3-4; grubość po zagęszczeniu 5 cm</t>
  </si>
  <si>
    <t>Wyrównanie istniejącej nawierzchni mieszanką mineralno - bitumiczną grysową z wbudowaniem mechanicznym AC 16 W 35/50 KR 3-4</t>
  </si>
  <si>
    <t>Drenaż z rur PEHD sztywnych o średnicy 250 mm w gruncie suchym z owinięciem geowłókniną oraz zasypką ze żwiru płukanego o frakcji 10-30 mm + studzienka drenarska teleskopowa o średnicy 50 cm wraz z włazem - 12 szt.</t>
  </si>
  <si>
    <t>KOSZTORYS OFERTOWY</t>
  </si>
  <si>
    <t>Remont drogi powiatowej nr 1083 S w m. Nowa Wieś w km 2+490 – 2+950, gmina Dąbrowa Zielona.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</si>
</sst>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 CE"/>
      <family val="0"/>
    </font>
    <font>
      <b/>
      <u val="single"/>
      <sz val="10"/>
      <name val="Arial CE"/>
      <family val="2"/>
    </font>
    <font>
      <b/>
      <sz val="9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Czcionka tekstu podstawowego"/>
      <family val="2"/>
    </font>
    <font>
      <b/>
      <u val="single"/>
      <sz val="11"/>
      <name val="Czcionka tekstu podstawowego"/>
      <family val="0"/>
    </font>
    <font>
      <vertAlign val="superscript"/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9.25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9.25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9.25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9.25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4" fontId="9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8" fillId="0" borderId="24" xfId="0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zoomScale="160" zoomScaleNormal="160" zoomScalePageLayoutView="0" workbookViewId="0" topLeftCell="A1">
      <selection activeCell="E3" sqref="E3"/>
    </sheetView>
  </sheetViews>
  <sheetFormatPr defaultColWidth="8.796875" defaultRowHeight="14.25"/>
  <cols>
    <col min="1" max="1" width="3.09765625" style="5" customWidth="1"/>
    <col min="2" max="2" width="10.59765625" style="5" customWidth="1"/>
    <col min="3" max="3" width="40.59765625" style="5" customWidth="1"/>
    <col min="4" max="4" width="4.59765625" style="5" customWidth="1"/>
    <col min="5" max="6" width="8.59765625" style="5" customWidth="1"/>
    <col min="7" max="7" width="10.59765625" style="5" customWidth="1"/>
    <col min="8" max="16384" width="9" style="5" customWidth="1"/>
  </cols>
  <sheetData>
    <row r="1" spans="1:7" ht="24.75" customHeight="1">
      <c r="A1" s="21" t="s">
        <v>52</v>
      </c>
      <c r="B1" s="22"/>
      <c r="C1" s="22"/>
      <c r="D1" s="22"/>
      <c r="E1" s="22"/>
      <c r="F1" s="22"/>
      <c r="G1" s="22"/>
    </row>
    <row r="2" spans="1:7" ht="30" customHeight="1" thickBot="1">
      <c r="A2" s="23" t="s">
        <v>53</v>
      </c>
      <c r="B2" s="23"/>
      <c r="C2" s="23"/>
      <c r="D2" s="23"/>
      <c r="E2" s="23"/>
      <c r="F2" s="23"/>
      <c r="G2" s="23"/>
    </row>
    <row r="3" spans="1:8" ht="30" customHeight="1">
      <c r="A3" s="12" t="s">
        <v>0</v>
      </c>
      <c r="B3" s="11" t="s">
        <v>1</v>
      </c>
      <c r="C3" s="11" t="s">
        <v>2</v>
      </c>
      <c r="D3" s="11" t="s">
        <v>8</v>
      </c>
      <c r="E3" s="11" t="s">
        <v>9</v>
      </c>
      <c r="F3" s="11" t="s">
        <v>3</v>
      </c>
      <c r="G3" s="13" t="s">
        <v>4</v>
      </c>
      <c r="H3" s="6"/>
    </row>
    <row r="4" spans="1:7" ht="39.75" customHeight="1">
      <c r="A4" s="14">
        <v>1</v>
      </c>
      <c r="B4" s="4" t="s">
        <v>17</v>
      </c>
      <c r="C4" s="1" t="s">
        <v>25</v>
      </c>
      <c r="D4" s="4" t="s">
        <v>14</v>
      </c>
      <c r="E4" s="3">
        <v>1840</v>
      </c>
      <c r="F4" s="7"/>
      <c r="G4" s="15"/>
    </row>
    <row r="5" spans="1:7" ht="39.75" customHeight="1">
      <c r="A5" s="14">
        <f>A4+1</f>
        <v>2</v>
      </c>
      <c r="B5" s="4" t="s">
        <v>13</v>
      </c>
      <c r="C5" s="1" t="s">
        <v>44</v>
      </c>
      <c r="D5" s="4" t="s">
        <v>14</v>
      </c>
      <c r="E5" s="3">
        <v>552</v>
      </c>
      <c r="F5" s="2"/>
      <c r="G5" s="15"/>
    </row>
    <row r="6" spans="1:7" ht="54.75" customHeight="1">
      <c r="A6" s="14">
        <f aca="true" t="shared" si="0" ref="A6:A26">A5+1</f>
        <v>3</v>
      </c>
      <c r="B6" s="4" t="s">
        <v>45</v>
      </c>
      <c r="C6" s="1" t="s">
        <v>47</v>
      </c>
      <c r="D6" s="4" t="s">
        <v>28</v>
      </c>
      <c r="E6" s="3">
        <v>220</v>
      </c>
      <c r="F6" s="2"/>
      <c r="G6" s="15"/>
    </row>
    <row r="7" spans="1:7" ht="49.5" customHeight="1">
      <c r="A7" s="14">
        <f t="shared" si="0"/>
        <v>4</v>
      </c>
      <c r="B7" s="4" t="s">
        <v>33</v>
      </c>
      <c r="C7" s="1" t="s">
        <v>51</v>
      </c>
      <c r="D7" s="4" t="s">
        <v>11</v>
      </c>
      <c r="E7" s="3">
        <v>420</v>
      </c>
      <c r="F7" s="2"/>
      <c r="G7" s="15"/>
    </row>
    <row r="8" spans="1:7" ht="30" customHeight="1">
      <c r="A8" s="14">
        <f t="shared" si="0"/>
        <v>5</v>
      </c>
      <c r="B8" s="4" t="s">
        <v>33</v>
      </c>
      <c r="C8" s="1" t="s">
        <v>34</v>
      </c>
      <c r="D8" s="4" t="s">
        <v>12</v>
      </c>
      <c r="E8" s="3">
        <v>1</v>
      </c>
      <c r="F8" s="2"/>
      <c r="G8" s="15"/>
    </row>
    <row r="9" spans="1:7" ht="39.75" customHeight="1">
      <c r="A9" s="14">
        <f t="shared" si="0"/>
        <v>6</v>
      </c>
      <c r="B9" s="4" t="s">
        <v>29</v>
      </c>
      <c r="C9" s="1" t="s">
        <v>30</v>
      </c>
      <c r="D9" s="4" t="s">
        <v>12</v>
      </c>
      <c r="E9" s="3">
        <v>2</v>
      </c>
      <c r="F9" s="2"/>
      <c r="G9" s="15"/>
    </row>
    <row r="10" spans="1:7" ht="39.75" customHeight="1">
      <c r="A10" s="14">
        <f t="shared" si="0"/>
        <v>7</v>
      </c>
      <c r="B10" s="4" t="s">
        <v>24</v>
      </c>
      <c r="C10" s="1" t="s">
        <v>39</v>
      </c>
      <c r="D10" s="4" t="s">
        <v>12</v>
      </c>
      <c r="E10" s="3">
        <v>12</v>
      </c>
      <c r="F10" s="2"/>
      <c r="G10" s="15"/>
    </row>
    <row r="11" spans="1:7" ht="39.75" customHeight="1">
      <c r="A11" s="14">
        <f t="shared" si="0"/>
        <v>8</v>
      </c>
      <c r="B11" s="4" t="s">
        <v>24</v>
      </c>
      <c r="C11" s="1" t="s">
        <v>42</v>
      </c>
      <c r="D11" s="4" t="s">
        <v>11</v>
      </c>
      <c r="E11" s="3">
        <v>40</v>
      </c>
      <c r="F11" s="2"/>
      <c r="G11" s="15"/>
    </row>
    <row r="12" spans="1:7" ht="79.5" customHeight="1">
      <c r="A12" s="14">
        <f t="shared" si="0"/>
        <v>9</v>
      </c>
      <c r="B12" s="4" t="s">
        <v>33</v>
      </c>
      <c r="C12" s="1" t="s">
        <v>43</v>
      </c>
      <c r="D12" s="4" t="s">
        <v>14</v>
      </c>
      <c r="E12" s="3">
        <v>30</v>
      </c>
      <c r="F12" s="2"/>
      <c r="G12" s="15"/>
    </row>
    <row r="13" spans="1:7" ht="24.75" customHeight="1">
      <c r="A13" s="14">
        <f t="shared" si="0"/>
        <v>10</v>
      </c>
      <c r="B13" s="4" t="s">
        <v>22</v>
      </c>
      <c r="C13" s="1" t="s">
        <v>31</v>
      </c>
      <c r="D13" s="4" t="s">
        <v>11</v>
      </c>
      <c r="E13" s="3">
        <v>450</v>
      </c>
      <c r="F13" s="7"/>
      <c r="G13" s="15"/>
    </row>
    <row r="14" spans="1:7" ht="24.75" customHeight="1">
      <c r="A14" s="14">
        <f t="shared" si="0"/>
        <v>11</v>
      </c>
      <c r="B14" s="4" t="s">
        <v>22</v>
      </c>
      <c r="C14" s="1" t="s">
        <v>32</v>
      </c>
      <c r="D14" s="4" t="s">
        <v>28</v>
      </c>
      <c r="E14" s="3">
        <v>27</v>
      </c>
      <c r="F14" s="2"/>
      <c r="G14" s="15"/>
    </row>
    <row r="15" spans="1:7" ht="33" customHeight="1">
      <c r="A15" s="14">
        <f t="shared" si="0"/>
        <v>12</v>
      </c>
      <c r="B15" s="4" t="s">
        <v>40</v>
      </c>
      <c r="C15" s="1" t="s">
        <v>41</v>
      </c>
      <c r="D15" s="4" t="s">
        <v>11</v>
      </c>
      <c r="E15" s="3">
        <v>25</v>
      </c>
      <c r="F15" s="2"/>
      <c r="G15" s="15"/>
    </row>
    <row r="16" spans="1:7" ht="39.75" customHeight="1">
      <c r="A16" s="14">
        <f t="shared" si="0"/>
        <v>13</v>
      </c>
      <c r="B16" s="4" t="s">
        <v>15</v>
      </c>
      <c r="C16" s="1" t="s">
        <v>48</v>
      </c>
      <c r="D16" s="4" t="s">
        <v>14</v>
      </c>
      <c r="E16" s="3">
        <v>552</v>
      </c>
      <c r="F16" s="2"/>
      <c r="G16" s="15"/>
    </row>
    <row r="17" spans="1:7" ht="39.75" customHeight="1">
      <c r="A17" s="14">
        <f t="shared" si="0"/>
        <v>14</v>
      </c>
      <c r="B17" s="4" t="s">
        <v>15</v>
      </c>
      <c r="C17" s="1" t="s">
        <v>46</v>
      </c>
      <c r="D17" s="4" t="s">
        <v>14</v>
      </c>
      <c r="E17" s="3">
        <v>552</v>
      </c>
      <c r="F17" s="2"/>
      <c r="G17" s="15"/>
    </row>
    <row r="18" spans="1:7" ht="39.75" customHeight="1">
      <c r="A18" s="14">
        <f t="shared" si="0"/>
        <v>15</v>
      </c>
      <c r="B18" s="4" t="s">
        <v>16</v>
      </c>
      <c r="C18" s="1" t="s">
        <v>35</v>
      </c>
      <c r="D18" s="4" t="s">
        <v>14</v>
      </c>
      <c r="E18" s="3">
        <v>552</v>
      </c>
      <c r="F18" s="7"/>
      <c r="G18" s="15"/>
    </row>
    <row r="19" spans="1:7" ht="24.75" customHeight="1">
      <c r="A19" s="14">
        <f t="shared" si="0"/>
        <v>16</v>
      </c>
      <c r="B19" s="4" t="s">
        <v>18</v>
      </c>
      <c r="C19" s="1" t="s">
        <v>26</v>
      </c>
      <c r="D19" s="4" t="s">
        <v>14</v>
      </c>
      <c r="E19" s="3">
        <v>4742</v>
      </c>
      <c r="F19" s="7"/>
      <c r="G19" s="15"/>
    </row>
    <row r="20" spans="1:7" ht="30" customHeight="1">
      <c r="A20" s="14">
        <f t="shared" si="0"/>
        <v>17</v>
      </c>
      <c r="B20" s="4" t="s">
        <v>18</v>
      </c>
      <c r="C20" s="1" t="s">
        <v>27</v>
      </c>
      <c r="D20" s="4" t="s">
        <v>14</v>
      </c>
      <c r="E20" s="3">
        <v>4742</v>
      </c>
      <c r="F20" s="7"/>
      <c r="G20" s="15"/>
    </row>
    <row r="21" spans="1:7" ht="39.75" customHeight="1">
      <c r="A21" s="14">
        <f t="shared" si="0"/>
        <v>18</v>
      </c>
      <c r="B21" s="4" t="s">
        <v>19</v>
      </c>
      <c r="C21" s="1" t="s">
        <v>50</v>
      </c>
      <c r="D21" s="4" t="s">
        <v>10</v>
      </c>
      <c r="E21" s="3">
        <v>40</v>
      </c>
      <c r="F21" s="7"/>
      <c r="G21" s="15"/>
    </row>
    <row r="22" spans="1:7" ht="39.75" customHeight="1">
      <c r="A22" s="14">
        <f t="shared" si="0"/>
        <v>19</v>
      </c>
      <c r="B22" s="4" t="s">
        <v>19</v>
      </c>
      <c r="C22" s="1" t="s">
        <v>49</v>
      </c>
      <c r="D22" s="4" t="s">
        <v>14</v>
      </c>
      <c r="E22" s="3">
        <v>2392</v>
      </c>
      <c r="F22" s="7"/>
      <c r="G22" s="15"/>
    </row>
    <row r="23" spans="1:7" ht="39.75" customHeight="1">
      <c r="A23" s="14">
        <f t="shared" si="0"/>
        <v>20</v>
      </c>
      <c r="B23" s="4" t="s">
        <v>20</v>
      </c>
      <c r="C23" s="1" t="s">
        <v>36</v>
      </c>
      <c r="D23" s="4" t="s">
        <v>14</v>
      </c>
      <c r="E23" s="3">
        <v>2350</v>
      </c>
      <c r="F23" s="7"/>
      <c r="G23" s="15"/>
    </row>
    <row r="24" spans="1:7" ht="30" customHeight="1">
      <c r="A24" s="14">
        <f t="shared" si="0"/>
        <v>21</v>
      </c>
      <c r="B24" s="4" t="s">
        <v>24</v>
      </c>
      <c r="C24" s="1" t="s">
        <v>23</v>
      </c>
      <c r="D24" s="4" t="s">
        <v>12</v>
      </c>
      <c r="E24" s="3">
        <v>10</v>
      </c>
      <c r="F24" s="2"/>
      <c r="G24" s="15"/>
    </row>
    <row r="25" spans="1:7" ht="39.75" customHeight="1">
      <c r="A25" s="14">
        <f t="shared" si="0"/>
        <v>22</v>
      </c>
      <c r="B25" s="4" t="s">
        <v>21</v>
      </c>
      <c r="C25" s="1" t="s">
        <v>37</v>
      </c>
      <c r="D25" s="4" t="s">
        <v>14</v>
      </c>
      <c r="E25" s="3">
        <v>920</v>
      </c>
      <c r="F25" s="2"/>
      <c r="G25" s="15"/>
    </row>
    <row r="26" spans="1:7" ht="40.5" customHeight="1">
      <c r="A26" s="14">
        <f t="shared" si="0"/>
        <v>23</v>
      </c>
      <c r="B26" s="4" t="s">
        <v>15</v>
      </c>
      <c r="C26" s="1" t="s">
        <v>38</v>
      </c>
      <c r="D26" s="4" t="s">
        <v>14</v>
      </c>
      <c r="E26" s="3">
        <v>300</v>
      </c>
      <c r="F26" s="2"/>
      <c r="G26" s="15"/>
    </row>
    <row r="27" spans="1:7" ht="24.75" customHeight="1" thickBot="1">
      <c r="A27" s="24" t="s">
        <v>5</v>
      </c>
      <c r="B27" s="25"/>
      <c r="C27" s="25"/>
      <c r="D27" s="25"/>
      <c r="E27" s="25"/>
      <c r="F27" s="26"/>
      <c r="G27" s="16"/>
    </row>
    <row r="28" spans="1:9" ht="24.75" customHeight="1" thickBot="1" thickTop="1">
      <c r="A28" s="27" t="s">
        <v>6</v>
      </c>
      <c r="B28" s="28"/>
      <c r="C28" s="28"/>
      <c r="D28" s="28"/>
      <c r="E28" s="28"/>
      <c r="F28" s="29"/>
      <c r="G28" s="16"/>
      <c r="I28" s="8"/>
    </row>
    <row r="29" spans="1:7" ht="24.75" customHeight="1" thickBot="1" thickTop="1">
      <c r="A29" s="18" t="s">
        <v>7</v>
      </c>
      <c r="B29" s="19"/>
      <c r="C29" s="19"/>
      <c r="D29" s="19"/>
      <c r="E29" s="19"/>
      <c r="F29" s="20"/>
      <c r="G29" s="17"/>
    </row>
    <row r="30" ht="22.5" customHeight="1">
      <c r="G30" s="9"/>
    </row>
    <row r="31" spans="2:4" ht="14.25">
      <c r="B31" s="10"/>
      <c r="C31" s="10"/>
      <c r="D31" s="10"/>
    </row>
  </sheetData>
  <sheetProtection/>
  <mergeCells count="5">
    <mergeCell ref="A29:F29"/>
    <mergeCell ref="A1:G1"/>
    <mergeCell ref="A2:G2"/>
    <mergeCell ref="A27:F27"/>
    <mergeCell ref="A28:F28"/>
  </mergeCells>
  <printOptions horizontalCentered="1"/>
  <pageMargins left="0.5118110236220472" right="0.5118110236220472" top="0.4724409448818898" bottom="0.5118110236220472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Slaski Urzad Wojewodzki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nowakad</dc:creator>
  <cp:keywords/>
  <dc:description/>
  <cp:lastModifiedBy>kasia_</cp:lastModifiedBy>
  <cp:lastPrinted>2016-04-15T08:58:04Z</cp:lastPrinted>
  <dcterms:created xsi:type="dcterms:W3CDTF">2011-12-05T07:54:02Z</dcterms:created>
  <dcterms:modified xsi:type="dcterms:W3CDTF">2016-10-03T07:09:18Z</dcterms:modified>
  <cp:category/>
  <cp:version/>
  <cp:contentType/>
  <cp:contentStatus/>
</cp:coreProperties>
</file>