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98 S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<sst xmlns="http://schemas.openxmlformats.org/spreadsheetml/2006/main" count="66" uniqueCount="47">
  <si>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</si>
  <si>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</si>
  <si>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</si>
  <si>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</si>
  <si>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</si>
  <si>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</si>
  <si>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</si>
  <si>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</si>
  <si>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</si>
  <si>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</si>
  <si>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</si>
  <si>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</si>
  <si>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</si>
  <si>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Stabilizacja podłoża spoiwem hydraulicznym przy użyciu zespołu do stabilizacji (typu WR-2000) Rm=2.5 MPa; grubość warstwy po zagęszczeniu 25 cm (możliwe doziarnienie - pospółka średnia; grubość warstwy 10 cm), celem doprowadzenia do nośności E2≥120MPa</t>
  </si>
  <si>
    <t>ST D-05.03.11</t>
  </si>
  <si>
    <t>ST D-04.04.02</t>
  </si>
  <si>
    <t>ST D-04.03.01</t>
  </si>
  <si>
    <t>ST D-04.07.01a</t>
  </si>
  <si>
    <t>Podbudowa z mieszanki mineralno - bitumicznej grysowej AC 22 P 35/50 KR 3-4; grubość po zagęszczeniu 8 cm</t>
  </si>
  <si>
    <t>Mechaniczne czyszczenie nawierzchni drogowej ulepszonej</t>
  </si>
  <si>
    <t>ST D-05.03.05b</t>
  </si>
  <si>
    <t>ST D-05.03.05a</t>
  </si>
  <si>
    <t>Nawierzchnia z mieszanek mineralno - bitumicznych grysowych /warstwa wiążąca/ AC 16 W 35/50 KR 3-4; grubość po zagęszczeniu 6 cm</t>
  </si>
  <si>
    <t>Nawierzchnia z mieszanek mineralno - bitumicznych grysowych /warstwa ścieralna/ AC 11 S 50/70 KR 3-4; grubość po zagęszczeniu 4 cm</t>
  </si>
  <si>
    <t>ST D-06.03.01</t>
  </si>
  <si>
    <t>ST D-04.01.01</t>
  </si>
  <si>
    <t>ST D-04.05.00; ST D-04.05.01</t>
  </si>
  <si>
    <t>Rozebranie nawierzchni bitumicznej frezarką; średnia grubość 8 cm z odwozem destruktu na odległość do 12 km - plac składowy ODM 2 Koniecpol (pozyskany destrukt przeznaczony do utwardzenia poboczy)</t>
  </si>
  <si>
    <t>ST D-02.01.01</t>
  </si>
  <si>
    <t>Roboty ziemne wykonywane koparkami podsiębiernymi o poj. łyżki 0,6 m3 w ziemi uprzednio zmagazynowanej w hałdach z transportem urobku na odległość do 5 km (wraz z utylizacją)</t>
  </si>
  <si>
    <t>Mechaniczne wykonanie koryta pod warstwy konstrukcyjne (jezdnia) na głębokość 40 cm z odwozem urobku na odległość do 5 km (wraz z utylizacją)</t>
  </si>
  <si>
    <t>Podbudowa z kruszywa łamanego 0/63; grubość po zagęszczeniu 20 cm</t>
  </si>
  <si>
    <t>Remont drogi powiatowej nr 1098 S w m. Podlesie w km 11+073 – 11+863, gmina Lelów.</t>
  </si>
  <si>
    <t>Utwardzenie poboczy i zjazdów destruktem asfaltowym - warstwa dolna (materiał z frezowania nawierzchni) - grubość 10 cm po zagęszczeniu (obustronnie po 1,0 m)</t>
  </si>
  <si>
    <t>Utwardzenie poboczy i zjazdów kruszywem łamanym - warstwa górna; grubość 5 cm po zagęszczeniu (obustronnie po 1,0 m)</t>
  </si>
  <si>
    <t>ST D-08.01.01</t>
  </si>
  <si>
    <t xml:space="preserve">Ława betonowa z oporem pod krawężniki (beton C25/30)       </t>
  </si>
  <si>
    <t>m</t>
  </si>
  <si>
    <t>ST D-06.04.01</t>
  </si>
  <si>
    <t>Wykonanie rowu odwadniającego wraz ze ścinką zawyżonego pobocza w ilości 0,4 m3/mb - koparkami podsiębiernymi o poj. łyżki 0,40 m3 w gr. kat.III-IV z transportem urobku na odległość do 2 km sam. samowyładowczymi (wraz z utylizacją)</t>
  </si>
  <si>
    <t>ST D-06.02.01</t>
  </si>
  <si>
    <t>Przepusty pod zjazdami - ścianki czołowe dla rur o śr. 40 cm (prefabrykowane betonowe)</t>
  </si>
  <si>
    <t>szt.</t>
  </si>
  <si>
    <t>Przepusty pod zjazdami z rur PP polipropylenu (sztywność obwodowa SN 8) o średnicy 400 mm na ławie fundamentowej żwirowej z obsypaniem rur piaskiem (2 szt.)</t>
  </si>
  <si>
    <t>Opornik (krawężnik betonowy) 15x22 cm (najazdowy)</t>
  </si>
  <si>
    <t>Mechaniczne ścięcie zawyżonego pobocza grubości 10 cm z odwozem urobku na odległośc do 5 km (wraz z utylizacją)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</si>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</sst>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160" zoomScaleNormal="160" zoomScalePageLayoutView="0" workbookViewId="0" topLeftCell="A1">
      <selection activeCell="H24" sqref="H24"/>
    </sheetView>
  </sheetViews>
  <sheetFormatPr defaultColWidth="8.796875" defaultRowHeight="14.25"/>
  <cols>
    <col min="1" max="1" width="3.09765625" style="6" customWidth="1"/>
    <col min="2" max="2" width="10.59765625" style="6" customWidth="1"/>
    <col min="3" max="3" width="40.59765625" style="6" customWidth="1"/>
    <col min="4" max="4" width="4.59765625" style="6" customWidth="1"/>
    <col min="5" max="6" width="8.59765625" style="6" customWidth="1"/>
    <col min="7" max="7" width="10.59765625" style="6" customWidth="1"/>
    <col min="8" max="16384" width="9" style="6" customWidth="1"/>
  </cols>
  <sheetData>
    <row r="1" spans="1:7" ht="24.75" customHeight="1">
      <c r="A1" s="22" t="s">
        <v>46</v>
      </c>
      <c r="B1" s="30"/>
      <c r="C1" s="30"/>
      <c r="D1" s="30"/>
      <c r="E1" s="30"/>
      <c r="F1" s="30"/>
      <c r="G1" s="30"/>
    </row>
    <row r="2" spans="1:7" ht="30" customHeight="1" thickBot="1">
      <c r="A2" s="23" t="s">
        <v>32</v>
      </c>
      <c r="B2" s="23"/>
      <c r="C2" s="23"/>
      <c r="D2" s="23"/>
      <c r="E2" s="23"/>
      <c r="F2" s="23"/>
      <c r="G2" s="23"/>
    </row>
    <row r="3" spans="1:8" ht="30" customHeight="1">
      <c r="A3" s="13" t="s">
        <v>0</v>
      </c>
      <c r="B3" s="12" t="s">
        <v>1</v>
      </c>
      <c r="C3" s="12" t="s">
        <v>2</v>
      </c>
      <c r="D3" s="12" t="s">
        <v>8</v>
      </c>
      <c r="E3" s="12" t="s">
        <v>9</v>
      </c>
      <c r="F3" s="12" t="s">
        <v>3</v>
      </c>
      <c r="G3" s="14" t="s">
        <v>4</v>
      </c>
      <c r="H3" s="7"/>
    </row>
    <row r="4" spans="1:7" ht="49.5" customHeight="1">
      <c r="A4" s="15">
        <v>1</v>
      </c>
      <c r="B4" s="5" t="s">
        <v>14</v>
      </c>
      <c r="C4" s="1" t="s">
        <v>27</v>
      </c>
      <c r="D4" s="5" t="s">
        <v>11</v>
      </c>
      <c r="E4" s="4">
        <v>3950</v>
      </c>
      <c r="F4" s="2"/>
      <c r="G4" s="16"/>
    </row>
    <row r="5" spans="1:7" ht="30" customHeight="1">
      <c r="A5" s="15">
        <f>A4+1</f>
        <v>2</v>
      </c>
      <c r="B5" s="5" t="s">
        <v>24</v>
      </c>
      <c r="C5" s="3" t="s">
        <v>45</v>
      </c>
      <c r="D5" s="5" t="s">
        <v>11</v>
      </c>
      <c r="E5" s="4">
        <v>1580</v>
      </c>
      <c r="F5" s="2"/>
      <c r="G5" s="16"/>
    </row>
    <row r="6" spans="1:7" ht="39.75" customHeight="1">
      <c r="A6" s="15">
        <f aca="true" t="shared" si="0" ref="A6:A21">A5+1</f>
        <v>3</v>
      </c>
      <c r="B6" s="5" t="s">
        <v>25</v>
      </c>
      <c r="C6" s="1" t="s">
        <v>30</v>
      </c>
      <c r="D6" s="5" t="s">
        <v>11</v>
      </c>
      <c r="E6" s="4">
        <v>5100</v>
      </c>
      <c r="F6" s="2"/>
      <c r="G6" s="16"/>
    </row>
    <row r="7" spans="1:7" ht="49.5" customHeight="1">
      <c r="A7" s="15">
        <f t="shared" si="0"/>
        <v>4</v>
      </c>
      <c r="B7" s="5" t="s">
        <v>28</v>
      </c>
      <c r="C7" s="1" t="s">
        <v>29</v>
      </c>
      <c r="D7" s="5" t="s">
        <v>12</v>
      </c>
      <c r="E7" s="4">
        <v>250</v>
      </c>
      <c r="F7" s="2"/>
      <c r="G7" s="16"/>
    </row>
    <row r="8" spans="1:7" ht="69.75" customHeight="1">
      <c r="A8" s="15">
        <f t="shared" si="0"/>
        <v>5</v>
      </c>
      <c r="B8" s="5" t="s">
        <v>26</v>
      </c>
      <c r="C8" s="1" t="s">
        <v>13</v>
      </c>
      <c r="D8" s="5" t="s">
        <v>11</v>
      </c>
      <c r="E8" s="4">
        <v>5000</v>
      </c>
      <c r="F8" s="2"/>
      <c r="G8" s="16"/>
    </row>
    <row r="9" spans="1:7" ht="30" customHeight="1">
      <c r="A9" s="15">
        <f t="shared" si="0"/>
        <v>6</v>
      </c>
      <c r="B9" s="5" t="s">
        <v>15</v>
      </c>
      <c r="C9" s="1" t="s">
        <v>31</v>
      </c>
      <c r="D9" s="5" t="s">
        <v>11</v>
      </c>
      <c r="E9" s="4">
        <v>4850</v>
      </c>
      <c r="F9" s="8"/>
      <c r="G9" s="16"/>
    </row>
    <row r="10" spans="1:7" ht="30" customHeight="1">
      <c r="A10" s="15">
        <f t="shared" si="0"/>
        <v>7</v>
      </c>
      <c r="B10" s="5" t="s">
        <v>17</v>
      </c>
      <c r="C10" s="1" t="s">
        <v>18</v>
      </c>
      <c r="D10" s="5" t="s">
        <v>11</v>
      </c>
      <c r="E10" s="4">
        <v>4800</v>
      </c>
      <c r="F10" s="8"/>
      <c r="G10" s="16"/>
    </row>
    <row r="11" spans="1:7" ht="24.75" customHeight="1">
      <c r="A11" s="15">
        <f t="shared" si="0"/>
        <v>8</v>
      </c>
      <c r="B11" s="5" t="s">
        <v>35</v>
      </c>
      <c r="C11" s="1" t="s">
        <v>36</v>
      </c>
      <c r="D11" s="5" t="s">
        <v>12</v>
      </c>
      <c r="E11" s="4">
        <f>580*0.08</f>
        <v>46.4</v>
      </c>
      <c r="F11" s="2"/>
      <c r="G11" s="16"/>
    </row>
    <row r="12" spans="1:7" ht="24.75" customHeight="1">
      <c r="A12" s="15">
        <f t="shared" si="0"/>
        <v>9</v>
      </c>
      <c r="B12" s="5" t="s">
        <v>35</v>
      </c>
      <c r="C12" s="1" t="s">
        <v>44</v>
      </c>
      <c r="D12" s="5" t="s">
        <v>37</v>
      </c>
      <c r="E12" s="4">
        <v>580</v>
      </c>
      <c r="F12" s="8"/>
      <c r="G12" s="16"/>
    </row>
    <row r="13" spans="1:7" ht="39.75" customHeight="1">
      <c r="A13" s="15">
        <f t="shared" si="0"/>
        <v>10</v>
      </c>
      <c r="B13" s="5" t="s">
        <v>40</v>
      </c>
      <c r="C13" s="1" t="s">
        <v>43</v>
      </c>
      <c r="D13" s="5" t="s">
        <v>37</v>
      </c>
      <c r="E13" s="4">
        <v>12</v>
      </c>
      <c r="F13" s="2"/>
      <c r="G13" s="16"/>
    </row>
    <row r="14" spans="1:7" ht="30" customHeight="1">
      <c r="A14" s="15">
        <f t="shared" si="0"/>
        <v>11</v>
      </c>
      <c r="B14" s="5" t="s">
        <v>40</v>
      </c>
      <c r="C14" s="1" t="s">
        <v>41</v>
      </c>
      <c r="D14" s="5" t="s">
        <v>42</v>
      </c>
      <c r="E14" s="4">
        <v>4</v>
      </c>
      <c r="F14" s="2"/>
      <c r="G14" s="16"/>
    </row>
    <row r="15" spans="1:7" ht="64.5" customHeight="1">
      <c r="A15" s="15">
        <f t="shared" si="0"/>
        <v>12</v>
      </c>
      <c r="B15" s="5" t="s">
        <v>38</v>
      </c>
      <c r="C15" s="1" t="s">
        <v>39</v>
      </c>
      <c r="D15" s="5" t="s">
        <v>37</v>
      </c>
      <c r="E15" s="4">
        <v>120</v>
      </c>
      <c r="F15" s="2"/>
      <c r="G15" s="16"/>
    </row>
    <row r="16" spans="1:7" ht="24.75" customHeight="1">
      <c r="A16" s="15">
        <f t="shared" si="0"/>
        <v>13</v>
      </c>
      <c r="B16" s="5" t="s">
        <v>16</v>
      </c>
      <c r="C16" s="1" t="s">
        <v>19</v>
      </c>
      <c r="D16" s="5" t="s">
        <v>11</v>
      </c>
      <c r="E16" s="4">
        <v>9500</v>
      </c>
      <c r="F16" s="8"/>
      <c r="G16" s="16"/>
    </row>
    <row r="17" spans="1:7" ht="30" customHeight="1">
      <c r="A17" s="15">
        <f t="shared" si="0"/>
        <v>14</v>
      </c>
      <c r="B17" s="5" t="s">
        <v>16</v>
      </c>
      <c r="C17" s="1" t="s">
        <v>10</v>
      </c>
      <c r="D17" s="5" t="s">
        <v>11</v>
      </c>
      <c r="E17" s="4">
        <v>9500</v>
      </c>
      <c r="F17" s="8"/>
      <c r="G17" s="16"/>
    </row>
    <row r="18" spans="1:7" ht="39.75" customHeight="1">
      <c r="A18" s="15">
        <f t="shared" si="0"/>
        <v>15</v>
      </c>
      <c r="B18" s="5" t="s">
        <v>20</v>
      </c>
      <c r="C18" s="1" t="s">
        <v>22</v>
      </c>
      <c r="D18" s="5" t="s">
        <v>11</v>
      </c>
      <c r="E18" s="4">
        <v>4700</v>
      </c>
      <c r="F18" s="8"/>
      <c r="G18" s="16"/>
    </row>
    <row r="19" spans="1:7" ht="39.75" customHeight="1">
      <c r="A19" s="15">
        <f t="shared" si="0"/>
        <v>16</v>
      </c>
      <c r="B19" s="5" t="s">
        <v>21</v>
      </c>
      <c r="C19" s="1" t="s">
        <v>23</v>
      </c>
      <c r="D19" s="5" t="s">
        <v>11</v>
      </c>
      <c r="E19" s="4">
        <v>4600</v>
      </c>
      <c r="F19" s="8"/>
      <c r="G19" s="16"/>
    </row>
    <row r="20" spans="1:7" ht="39.75" customHeight="1">
      <c r="A20" s="15">
        <f t="shared" si="0"/>
        <v>17</v>
      </c>
      <c r="B20" s="5" t="s">
        <v>24</v>
      </c>
      <c r="C20" s="1" t="s">
        <v>33</v>
      </c>
      <c r="D20" s="5" t="s">
        <v>11</v>
      </c>
      <c r="E20" s="4">
        <v>1580</v>
      </c>
      <c r="F20" s="2"/>
      <c r="G20" s="16"/>
    </row>
    <row r="21" spans="1:7" ht="39.75" customHeight="1">
      <c r="A21" s="15">
        <f t="shared" si="0"/>
        <v>18</v>
      </c>
      <c r="B21" s="5" t="s">
        <v>24</v>
      </c>
      <c r="C21" s="1" t="s">
        <v>34</v>
      </c>
      <c r="D21" s="5" t="s">
        <v>11</v>
      </c>
      <c r="E21" s="4">
        <v>1580</v>
      </c>
      <c r="F21" s="2"/>
      <c r="G21" s="16"/>
    </row>
    <row r="22" spans="1:7" ht="24.75" customHeight="1" thickBot="1">
      <c r="A22" s="24" t="s">
        <v>5</v>
      </c>
      <c r="B22" s="25"/>
      <c r="C22" s="25"/>
      <c r="D22" s="25"/>
      <c r="E22" s="25"/>
      <c r="F22" s="26"/>
      <c r="G22" s="17"/>
    </row>
    <row r="23" spans="1:9" ht="24.75" customHeight="1" thickBot="1" thickTop="1">
      <c r="A23" s="27" t="s">
        <v>6</v>
      </c>
      <c r="B23" s="28"/>
      <c r="C23" s="28"/>
      <c r="D23" s="28"/>
      <c r="E23" s="28"/>
      <c r="F23" s="29"/>
      <c r="G23" s="17"/>
      <c r="I23" s="9"/>
    </row>
    <row r="24" spans="1:7" ht="24.75" customHeight="1" thickBot="1" thickTop="1">
      <c r="A24" s="19" t="s">
        <v>7</v>
      </c>
      <c r="B24" s="20"/>
      <c r="C24" s="20"/>
      <c r="D24" s="20"/>
      <c r="E24" s="20"/>
      <c r="F24" s="21"/>
      <c r="G24" s="18"/>
    </row>
    <row r="25" ht="22.5" customHeight="1">
      <c r="G25" s="10"/>
    </row>
    <row r="26" spans="2:4" ht="14.25">
      <c r="B26" s="11"/>
      <c r="C26" s="11"/>
      <c r="D26" s="11"/>
    </row>
  </sheetData>
  <sheetProtection/>
  <mergeCells count="5">
    <mergeCell ref="A24:F24"/>
    <mergeCell ref="A1:G1"/>
    <mergeCell ref="A2:G2"/>
    <mergeCell ref="A22:F22"/>
    <mergeCell ref="A23:F23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Andrzej</cp:lastModifiedBy>
  <cp:lastPrinted>2016-11-04T13:58:58Z</cp:lastPrinted>
  <dcterms:created xsi:type="dcterms:W3CDTF">2011-12-05T07:54:02Z</dcterms:created>
  <dcterms:modified xsi:type="dcterms:W3CDTF">2016-11-04T14:01:26Z</dcterms:modified>
  <cp:category/>
  <cp:version/>
  <cp:contentType/>
  <cp:contentStatus/>
</cp:coreProperties>
</file>